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22608" windowHeight="9264"/>
  </bookViews>
  <sheets>
    <sheet name="Стома 2018" sheetId="1" r:id="rId1"/>
  </sheets>
  <definedNames>
    <definedName name="_xlnm.Print_Titles" localSheetId="0">'Стома 2018'!$2:$2</definedName>
  </definedNames>
  <calcPr calcId="145621"/>
</workbook>
</file>

<file path=xl/calcChain.xml><?xml version="1.0" encoding="utf-8"?>
<calcChain xmlns="http://schemas.openxmlformats.org/spreadsheetml/2006/main">
  <c r="B58" i="1" l="1"/>
  <c r="B57" i="1"/>
  <c r="B56" i="1"/>
  <c r="B55" i="1"/>
  <c r="B54" i="1"/>
  <c r="B53" i="1"/>
  <c r="B51" i="1"/>
  <c r="B52" i="1" s="1"/>
  <c r="B49" i="1"/>
  <c r="B50" i="1" s="1"/>
  <c r="B47" i="1"/>
  <c r="B48" i="1" s="1"/>
  <c r="B44" i="1"/>
  <c r="B41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26" i="1"/>
  <c r="B23" i="1"/>
  <c r="B24" i="1" s="1"/>
  <c r="B25" i="1" s="1"/>
  <c r="B16" i="1"/>
  <c r="B18" i="1" s="1"/>
  <c r="B19" i="1" s="1"/>
  <c r="B20" i="1" s="1"/>
  <c r="B15" i="1"/>
  <c r="B14" i="1"/>
  <c r="B13" i="1"/>
  <c r="B12" i="1"/>
  <c r="B11" i="1"/>
  <c r="B8" i="1"/>
  <c r="B9" i="1" s="1"/>
  <c r="B10" i="1" s="1"/>
  <c r="B6" i="1"/>
  <c r="B5" i="1"/>
</calcChain>
</file>

<file path=xl/sharedStrings.xml><?xml version="1.0" encoding="utf-8"?>
<sst xmlns="http://schemas.openxmlformats.org/spreadsheetml/2006/main" count="235" uniqueCount="182">
  <si>
    <r>
      <t xml:space="preserve">Перечень медицинских организаций ,включенных в реестр медицинских организаций,осуществляющих деятельность в сфере обязательного медицинского страхования на территории Калининградской области в 2018 году,оказывающих амбулаторно-поликлиническую помощь </t>
    </r>
    <r>
      <rPr>
        <b/>
        <u/>
        <sz val="14"/>
        <color indexed="8"/>
        <rFont val="Arial"/>
        <family val="2"/>
        <charset val="204"/>
      </rPr>
      <t>по стоматологии</t>
    </r>
  </si>
  <si>
    <t>Код субъекта РФ по ОКАТО,  где расположена МО</t>
  </si>
  <si>
    <t>№ п/п</t>
  </si>
  <si>
    <t>Код МО в кодировке единого реестра МО</t>
  </si>
  <si>
    <t>Наименование медицинских организаций                                                             (полное ,   в соответствиии с ЕГРЮЛ и ЕГРИП)</t>
  </si>
  <si>
    <t>Виды медицинской помощи, оказываемой медицинской организацией в рамках территориальной программы ОМС</t>
  </si>
  <si>
    <t>Юридический адрес  МО          (субъект,район,  город,населенный пункт,улица,номер дома(владение),   номер корпуса /строения)</t>
  </si>
  <si>
    <t>Телефон                                   (с кодом города)</t>
  </si>
  <si>
    <t>Государственные  бюджетные  и автономные учреждения здровоохранения  Калининградской области :</t>
  </si>
  <si>
    <t>стоматология</t>
  </si>
  <si>
    <t>236016 г.Калининград,  ул.Клиническая,69; ул.Летняя,д.5</t>
  </si>
  <si>
    <t>(4012)469797,    537095</t>
  </si>
  <si>
    <t>236016  г.Калининград,  ул.Литовский вал,64а</t>
  </si>
  <si>
    <t>(4012) 466801</t>
  </si>
  <si>
    <t xml:space="preserve"> г.Калининград </t>
  </si>
  <si>
    <t>236010   г.Калининград,  ул.Чапаева,26/28</t>
  </si>
  <si>
    <t>(4012)578383, 213231</t>
  </si>
  <si>
    <t>236034, г.Калининград,  ул.Дзержинского,147</t>
  </si>
  <si>
    <t>(4012)307401,   687491</t>
  </si>
  <si>
    <t>236022  г.Калининград,  ул.Ушакова,9</t>
  </si>
  <si>
    <t>(4012)937300</t>
  </si>
  <si>
    <t>236022, г.Калининград,  ул.Чайковского,49/51</t>
  </si>
  <si>
    <t>(4012)212777</t>
  </si>
  <si>
    <t>236011 г.Калининград,  тупик Транспортный, 10</t>
  </si>
  <si>
    <t>(4012)655225</t>
  </si>
  <si>
    <t>236006 г.Калининград,  ул.Трибуца,55/65</t>
  </si>
  <si>
    <t>(4012)582396</t>
  </si>
  <si>
    <t>236005 г.Калининград,            ул.Садовая,7-13</t>
  </si>
  <si>
    <t>(4012) 641096 , 632124</t>
  </si>
  <si>
    <t>236029  г.Калининград,            ул.Горького,203-203а</t>
  </si>
  <si>
    <t>(4012)964088</t>
  </si>
  <si>
    <t>236029 г.Калининград,            ул.Пролетарская,114</t>
  </si>
  <si>
    <t>(4012)957027,  932419</t>
  </si>
  <si>
    <t>236006  г.Калининград,             ул.Больничная, 34</t>
  </si>
  <si>
    <t>(4012)530600</t>
  </si>
  <si>
    <t>236000 г.Калининград,            ул.Буткова,2</t>
  </si>
  <si>
    <t>(4012)611525</t>
  </si>
  <si>
    <r>
      <t xml:space="preserve">Государственное  бюджетное учреждение здравоохранения  Калининградской  области  </t>
    </r>
    <r>
      <rPr>
        <b/>
        <sz val="10"/>
        <rFont val="Arial"/>
        <family val="2"/>
        <charset val="204"/>
      </rPr>
      <t>"Городская станция скорой медицинской помощи"</t>
    </r>
  </si>
  <si>
    <t>236000    г.Калининград,             ул.Муссорского, 74</t>
  </si>
  <si>
    <t>(4012)   21810</t>
  </si>
  <si>
    <r>
      <t xml:space="preserve">Государственное  бюджетное учреждение здравоохранения  Калининградской  области  </t>
    </r>
    <r>
      <rPr>
        <b/>
        <sz val="10"/>
        <rFont val="Arial"/>
        <family val="2"/>
        <charset val="204"/>
      </rPr>
      <t>"Городской  дом  сестринского  ухода"</t>
    </r>
  </si>
  <si>
    <t>236010   г.Калининград,             ул.В.Дубинина, 24</t>
  </si>
  <si>
    <t>(4012)   961186, 963224</t>
  </si>
  <si>
    <t>238520    Балтийский округ,г.Балтийск,       ул.Чехова,11</t>
  </si>
  <si>
    <t>(401-45)32335,30548</t>
  </si>
  <si>
    <t>238560  г.Светлогорск,    ул.Зеленая,13</t>
  </si>
  <si>
    <t>(401-53)21781</t>
  </si>
  <si>
    <t>238590  г.Пионерский,             ул.Шаманова, 6</t>
  </si>
  <si>
    <t>(40155)21848</t>
  </si>
  <si>
    <t>238340  г.Светлый,                 пер.Сосновый,8-10</t>
  </si>
  <si>
    <t>(401-52) 34185</t>
  </si>
  <si>
    <t>238750  г.Советск,                    ул.Ломоносова,2а</t>
  </si>
  <si>
    <t>(401-61)35403</t>
  </si>
  <si>
    <t>238420  г.Багратионовск,                    ул.Иркутско-Пинской Дивизии,24</t>
  </si>
  <si>
    <t>(401-56)32025, 32932</t>
  </si>
  <si>
    <t>238450  г.Мамоново,                    ул.Евсеева,3</t>
  </si>
  <si>
    <t>(401-56)40312</t>
  </si>
  <si>
    <t>238460   г.Ладушкин,                    ул.Школьная,8</t>
  </si>
  <si>
    <t>(401-56)66360</t>
  </si>
  <si>
    <t>238210  г.Гвардейск,                    ул.Тельмана,22</t>
  </si>
  <si>
    <t>(40159)32303</t>
  </si>
  <si>
    <t>238300  г.Гурьевск,                  ш.Калининградское,31</t>
  </si>
  <si>
    <t>(40151)32121,33232</t>
  </si>
  <si>
    <t>238051  г.Гусев,             ул.Московская,56</t>
  </si>
  <si>
    <t>(40143)  32595</t>
  </si>
  <si>
    <t>238530    г.Зеленоградск,             ул.Лесопарковая,1</t>
  </si>
  <si>
    <t>(40150)  31067</t>
  </si>
  <si>
    <t>238730    г.Краснознаменск,             ул.Калининградская,3</t>
  </si>
  <si>
    <t>(40164)22258</t>
  </si>
  <si>
    <t>238010    г.Нестеров,             ул.Советская,12</t>
  </si>
  <si>
    <t xml:space="preserve">(40144)22141 </t>
  </si>
  <si>
    <t>238710  г.Неман,             ул.Победы,23</t>
  </si>
  <si>
    <t>(401 62)22294</t>
  </si>
  <si>
    <t>238120    г.Озерск,             ул.Суворова,14</t>
  </si>
  <si>
    <t>(40142)32252</t>
  </si>
  <si>
    <t>238630  г.Полесск,             ул.Советская,14</t>
  </si>
  <si>
    <t>(40158)35355</t>
  </si>
  <si>
    <t>238400  г.Правдинск,             ул.Кутузова,60</t>
  </si>
  <si>
    <t>(40157)23643</t>
  </si>
  <si>
    <t>238600   г.Славск,             ул.Советская,79</t>
  </si>
  <si>
    <t>(40163)32288</t>
  </si>
  <si>
    <t>238100,  г.Черняховск,             ул.Калининградская, д.29а</t>
  </si>
  <si>
    <t>(40141)32687</t>
  </si>
  <si>
    <t xml:space="preserve">Федеральные  государственные  учреждения.                                                    </t>
  </si>
  <si>
    <t>236029    г.Калининград,             ул.Герцена,2</t>
  </si>
  <si>
    <t>(4012)218767,215587</t>
  </si>
  <si>
    <t xml:space="preserve"> 236000  г.Калининград, ул.Дм.Донского, 3</t>
  </si>
  <si>
    <t>(4012)216662</t>
  </si>
  <si>
    <t xml:space="preserve"> Учреждения и организации иных форм собственности и ведомственной подчиненности </t>
  </si>
  <si>
    <t>236005   г.Калининград,             ул.Летняя,1</t>
  </si>
  <si>
    <t>(4012) 601353</t>
  </si>
  <si>
    <t>236000    г.Калининград,             ул.Калужская,28</t>
  </si>
  <si>
    <t>(4012) 214608, 211455</t>
  </si>
  <si>
    <t>236005    г.Калининград,             ул.Эпроновская,1</t>
  </si>
  <si>
    <t>(4012)777270</t>
  </si>
  <si>
    <t>238560,г.Светлогорск,  ул.Октябрьская,34/1</t>
  </si>
  <si>
    <t>(40153)22090,                                  8-9114544330</t>
  </si>
  <si>
    <t>236029    г.Калининград,             ул.Озерная,д.45-47-49</t>
  </si>
  <si>
    <t>(4012)390545</t>
  </si>
  <si>
    <t>236000,    г.Калининград,             ул.Красная,105</t>
  </si>
  <si>
    <t>(4012)532560,  532411</t>
  </si>
  <si>
    <t>236040 г.Калининград,  ул.Красная,д.63а</t>
  </si>
  <si>
    <t>(4012)532560,           532411</t>
  </si>
  <si>
    <t>236008,г.Калининград, ул.А.Невского,76в</t>
  </si>
  <si>
    <t>(4012)352801</t>
  </si>
  <si>
    <t>236038,г.Калининград,  ул.Ю.Гагарина,д.2"В"</t>
  </si>
  <si>
    <t>(4012)582465,562311</t>
  </si>
  <si>
    <t>236016     г.Калининград,             ул.Ярославская,2В</t>
  </si>
  <si>
    <t>(4012)369345, 369346,  8-9114761025</t>
  </si>
  <si>
    <t xml:space="preserve"> 236010 г.Калининград, ул.Бассейная,д.38</t>
  </si>
  <si>
    <t>8-911-456-38-49</t>
  </si>
  <si>
    <t xml:space="preserve"> 236023 г.Калининград, ул.Комсомольская,д.89-91</t>
  </si>
  <si>
    <t>(4012) 21-78-94,                      21-79-12</t>
  </si>
  <si>
    <t>236008    г.Калининград,             ул.Тельмана, д.20</t>
  </si>
  <si>
    <t xml:space="preserve"> (4012)96-55-65</t>
  </si>
  <si>
    <r>
      <t xml:space="preserve">Общество с ограниченной ответственностью                                 </t>
    </r>
    <r>
      <rPr>
        <b/>
        <sz val="11"/>
        <rFont val="Arial"/>
        <family val="2"/>
        <charset val="204"/>
      </rPr>
      <t xml:space="preserve"> "ПАРАЦЕЛЬС-БАЛТИК"</t>
    </r>
  </si>
  <si>
    <t>(401-45)31348</t>
  </si>
  <si>
    <r>
      <t xml:space="preserve">Общество с ограниченной ответственностью  </t>
    </r>
    <r>
      <rPr>
        <b/>
        <sz val="11"/>
        <rFont val="Arial"/>
        <family val="2"/>
        <charset val="204"/>
      </rPr>
      <t>"Лофтдент"</t>
    </r>
  </si>
  <si>
    <t>236010  г.Калининград, ул.Дмитрия Донского, д.27,Литер Б, Помещения 9,10,12,13,14</t>
  </si>
  <si>
    <t>8-903-1317964</t>
  </si>
  <si>
    <r>
      <t xml:space="preserve">Общество с ограниченной ответственностью </t>
    </r>
    <r>
      <rPr>
        <b/>
        <sz val="11"/>
        <rFont val="Arial"/>
        <family val="2"/>
        <charset val="204"/>
      </rPr>
      <t>"ТРИАДЕНТ"</t>
    </r>
  </si>
  <si>
    <t>236004  г. Калининград, ул.Черниговская ,д.20</t>
  </si>
  <si>
    <r>
      <t xml:space="preserve">Общество с ограниченной ответственностью </t>
    </r>
    <r>
      <rPr>
        <b/>
        <sz val="11"/>
        <rFont val="Arial"/>
        <family val="2"/>
        <charset val="204"/>
      </rPr>
      <t>"ТРИАДЕНТ ПЛЮС"</t>
    </r>
  </si>
  <si>
    <t>238340 Калининградская обл., г.Светлый, ул.Советская,10</t>
  </si>
  <si>
    <r>
      <t xml:space="preserve">Общество с ограниченной ответственностью </t>
    </r>
    <r>
      <rPr>
        <b/>
        <sz val="11"/>
        <rFont val="Arial"/>
        <family val="2"/>
        <charset val="204"/>
      </rPr>
      <t>"Гранддент Стоматология"</t>
    </r>
  </si>
  <si>
    <t>236038 г.Калининград, ул.Шахматная,д.2, Помещение 17</t>
  </si>
  <si>
    <t>8-909-7906600</t>
  </si>
  <si>
    <r>
      <t xml:space="preserve">Общество с ограниченной ответственностью  </t>
    </r>
    <r>
      <rPr>
        <b/>
        <sz val="11"/>
        <rFont val="Arial"/>
        <family val="2"/>
        <charset val="204"/>
      </rPr>
      <t>"Амати"</t>
    </r>
  </si>
  <si>
    <t>236040  г.Калининград, ул.Генерала Галицкого,д.11</t>
  </si>
  <si>
    <t>8-4012-531702</t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</si>
  <si>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"Зуб здоров!"</t>
    </r>
  </si>
  <si>
    <r>
      <t>Негосударственное  учреждение   здравоохранения                                             "</t>
    </r>
    <r>
      <rPr>
        <b/>
        <sz val="11"/>
        <rFont val="Arial"/>
        <family val="2"/>
        <charset val="204"/>
      </rPr>
      <t>Дорожная  больница на станции Калининград ОАО "Российские железные дороги"</t>
    </r>
  </si>
  <si>
    <r>
      <t>Закрытое акционерное общество "</t>
    </r>
    <r>
      <rPr>
        <b/>
        <sz val="11"/>
        <rFont val="Arial"/>
        <family val="2"/>
        <charset val="204"/>
      </rPr>
      <t>Центродент"</t>
    </r>
  </si>
  <si>
    <r>
      <t>Общество с ограниченной ответственностью "</t>
    </r>
    <r>
      <rPr>
        <b/>
        <sz val="11"/>
        <rFont val="Arial"/>
        <family val="2"/>
        <charset val="204"/>
      </rPr>
      <t>Аполлония"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</si>
  <si>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"ВЭЛДАН"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</si>
  <si>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"Альтаир"</t>
    </r>
  </si>
  <si>
    <r>
      <t xml:space="preserve">Общество с ограниченной ответственностью   </t>
    </r>
    <r>
      <rPr>
        <b/>
        <sz val="11"/>
        <rFont val="Arial"/>
        <family val="2"/>
        <charset val="204"/>
      </rPr>
      <t>"Стомик"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</si>
  <si>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"Эстетика"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</si>
  <si>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"ЦЕНТР ПАРОДОНТОЛОГИИ"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</si>
  <si>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 xml:space="preserve">"Новомед"      </t>
    </r>
  </si>
  <si>
    <r>
      <t xml:space="preserve">Общество с ограниченной ответственностью     </t>
    </r>
    <r>
      <rPr>
        <b/>
        <sz val="11"/>
        <rFont val="Arial"/>
        <family val="2"/>
        <charset val="204"/>
      </rPr>
      <t>"Стома"</t>
    </r>
  </si>
  <si>
    <r>
      <t>Общество с ограниченной ответственностью "</t>
    </r>
    <r>
      <rPr>
        <b/>
        <sz val="11"/>
        <rFont val="Arial"/>
        <family val="2"/>
        <charset val="204"/>
      </rPr>
      <t>Медицинский оздоровительный центр "КЕНТАВР"</t>
    </r>
  </si>
  <si>
    <r>
      <t xml:space="preserve">Государственное бюджетное социально-оздоровительное учреждение Калининградской области </t>
    </r>
    <r>
      <rPr>
        <b/>
        <sz val="11"/>
        <rFont val="Arial"/>
        <family val="2"/>
        <charset val="204"/>
      </rPr>
      <t>"Госпиталь для ветеранов войн Калининградской области"</t>
    </r>
  </si>
  <si>
    <r>
      <t xml:space="preserve">Государственное бюджетное учреждение здравоохранения      </t>
    </r>
    <r>
      <rPr>
        <b/>
        <sz val="11"/>
        <rFont val="Arial"/>
        <family val="2"/>
        <charset val="204"/>
      </rPr>
      <t>"Центр медицинской профилактики и реабилитации Калининградской области"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</si>
  <si>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  больница  № 1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</si>
  <si>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  больница  № 2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</si>
  <si>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  больница  № 3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</si>
  <si>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Родильный  дом  Калининградской  области  № 4</t>
    </r>
    <r>
      <rPr>
        <sz val="11"/>
        <rFont val="Arial"/>
        <family val="2"/>
        <charset val="204"/>
      </rPr>
      <t xml:space="preserve">"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</si>
  <si>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  поликлиника  № 3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</si>
  <si>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детская  поликлиника  № 1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</si>
  <si>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детская  поликлиника  № 4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</si>
  <si>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детская  поликлиника  № 6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</si>
  <si>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 стоматологическая поликлиника</t>
    </r>
    <r>
      <rPr>
        <sz val="11"/>
        <rFont val="Arial"/>
        <family val="2"/>
        <charset val="204"/>
      </rPr>
      <t xml:space="preserve">"  </t>
    </r>
  </si>
  <si>
    <r>
      <t xml:space="preserve">Государственное бюджетное  учреждение здравоохранения </t>
    </r>
    <r>
      <rPr>
        <b/>
        <i/>
        <sz val="11"/>
        <rFont val="Arial Cyr"/>
        <charset val="204"/>
      </rPr>
      <t xml:space="preserve">"Многопрофильный центр Калининградской области"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</si>
  <si>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Городская  детская  стоматологическая поликлиника</t>
    </r>
    <r>
      <rPr>
        <sz val="11"/>
        <rFont val="Arial"/>
        <family val="2"/>
        <charset val="204"/>
      </rPr>
      <t xml:space="preserve">"  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</si>
  <si>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Балтийская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</si>
  <si>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Светлогорская  центральная  районная  поликлиника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</si>
  <si>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Пионерская  городская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</si>
  <si>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Светловская  центральная  городская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</si>
  <si>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Советская  стоматологическая поликлиника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</si>
  <si>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Багратионовская центральная районная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</si>
  <si>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Мамоновская  городская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</si>
  <si>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Ладушкинская  городская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</si>
  <si>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Гвардейская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</si>
  <si>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Гусевская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</si>
  <si>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Зеленоградская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</si>
  <si>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Краснознаменская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</si>
  <si>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Нестеровская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</si>
  <si>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Неманская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</si>
  <si>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Озерская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</si>
  <si>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Полесская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</si>
  <si>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Правдинская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</si>
  <si>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Славская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</si>
  <si>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бюджетное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Черняховская  стоматологическая  поликлиника</t>
    </r>
    <r>
      <rPr>
        <sz val="11"/>
        <rFont val="Arial"/>
        <family val="2"/>
        <charset val="204"/>
      </rPr>
      <t>"</t>
    </r>
  </si>
  <si>
    <r>
      <t>Государственное автономное учреждение  здравоохранения Калининградской  области  "</t>
    </r>
    <r>
      <rPr>
        <b/>
        <sz val="11"/>
        <rFont val="Arial"/>
        <family val="2"/>
        <charset val="204"/>
      </rPr>
      <t>Гурьевская  центральная  районная  больница</t>
    </r>
    <r>
      <rPr>
        <sz val="11"/>
        <rFont val="Arial"/>
        <family val="2"/>
        <charset val="204"/>
      </rPr>
      <t>"</t>
    </r>
  </si>
  <si>
    <r>
      <t>Государственное автономное учреждение здравоохранения  "</t>
    </r>
    <r>
      <rPr>
        <b/>
        <sz val="11"/>
        <rFont val="Arial"/>
        <family val="2"/>
        <charset val="204"/>
      </rPr>
      <t>Областная стоматологическая поликлиника  Калининградской  области"</t>
    </r>
  </si>
  <si>
    <r>
      <t xml:space="preserve">  </t>
    </r>
    <r>
      <rPr>
        <b/>
        <u/>
        <sz val="11"/>
        <rFont val="Arial"/>
        <family val="2"/>
        <charset val="204"/>
      </rPr>
      <t xml:space="preserve">Калининградская область </t>
    </r>
  </si>
  <si>
    <r>
      <rPr>
        <b/>
        <u/>
        <sz val="11"/>
        <rFont val="Arial"/>
        <family val="2"/>
        <charset val="204"/>
      </rPr>
      <t>Федеральное</t>
    </r>
    <r>
      <rPr>
        <sz val="11"/>
        <rFont val="Arial"/>
        <family val="2"/>
        <charset val="204"/>
      </rPr>
      <t xml:space="preserve"> государственное  казенное учреждение "</t>
    </r>
    <r>
      <rPr>
        <b/>
        <sz val="11"/>
        <rFont val="Arial"/>
        <family val="2"/>
        <charset val="204"/>
      </rPr>
      <t>1409 военно-морской клинический  госпиталь</t>
    </r>
    <r>
      <rPr>
        <sz val="11"/>
        <rFont val="Arial"/>
        <family val="2"/>
        <charset val="204"/>
      </rPr>
      <t xml:space="preserve"> " Министерства обороны Российской Федерации</t>
    </r>
  </si>
  <si>
    <r>
      <rPr>
        <b/>
        <u/>
        <sz val="11"/>
        <rFont val="Arial"/>
        <family val="2"/>
        <charset val="204"/>
      </rPr>
      <t>Федеральное</t>
    </r>
    <r>
      <rPr>
        <sz val="11"/>
        <rFont val="Arial"/>
        <family val="2"/>
        <charset val="204"/>
      </rPr>
      <t xml:space="preserve"> казенное учреждение  здравоохранения "</t>
    </r>
    <r>
      <rPr>
        <b/>
        <sz val="11"/>
        <rFont val="Arial"/>
        <family val="2"/>
        <charset val="204"/>
      </rPr>
      <t>Медико-санитарная часть Министерства внутренних дел</t>
    </r>
    <r>
      <rPr>
        <sz val="11"/>
        <rFont val="Arial"/>
        <family val="2"/>
        <charset val="204"/>
      </rPr>
      <t xml:space="preserve"> РФ по </t>
    </r>
    <r>
      <rPr>
        <b/>
        <sz val="11"/>
        <rFont val="Arial"/>
        <family val="2"/>
        <charset val="204"/>
      </rPr>
      <t>Калининградской области"</t>
    </r>
  </si>
  <si>
    <t>в том числе: стоматология</t>
  </si>
  <si>
    <t>8-(4012)-73-18-18;                     73-15-72</t>
  </si>
  <si>
    <t xml:space="preserve">8-(4012)-76-00-66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</si>
</sst>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name val="Arial Cyr"/>
      <family val="2"/>
      <charset val="204"/>
    </font>
    <font>
      <b/>
      <i/>
      <sz val="11"/>
      <name val="Arial Cyr"/>
      <charset val="204"/>
    </font>
    <font>
      <b/>
      <u/>
      <sz val="11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2" fillId="0" borderId="0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/>
    <xf numFmtId="0" fontId="8" fillId="0" borderId="2" xfId="0" applyFont="1" applyFill="1" applyBorder="1" applyAlignment="1">
      <alignment horizontal="left" vertical="center" wrapText="1"/>
    </xf>
    <xf numFmtId="0" fontId="15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6" fillId="0" borderId="0" xfId="0" applyFont="1" applyFill="1"/>
    <xf numFmtId="0" fontId="10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6" fillId="0" borderId="2" xfId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Процентный 2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64"/>
  <sheetViews>
    <sheetView tabSelected="1" topLeftCell="C60" zoomScale="90" zoomScaleNormal="90" workbookViewId="0">
      <selection activeCell="H60" sqref="H60"/>
    </sheetView>
  </sheetViews>
  <sheetFormatPr defaultRowHeight="13.8" x14ac:dyDescent="0.25"/>
  <cols>
    <col min="1" max="1" width="3" style="1" hidden="1" customWidth="1"/>
    <col min="2" max="2" width="4.33203125" style="34" hidden="1" customWidth="1"/>
    <col min="3" max="3" width="13.33203125" style="44" customWidth="1"/>
    <col min="4" max="4" width="70.6640625" style="45" customWidth="1"/>
    <col min="5" max="5" width="22.88671875" style="45" customWidth="1"/>
    <col min="6" max="6" width="26" style="46" customWidth="1"/>
    <col min="7" max="7" width="20" style="47" customWidth="1"/>
    <col min="8" max="256" width="8.88671875" style="1"/>
    <col min="257" max="258" width="0" style="1" hidden="1" customWidth="1"/>
    <col min="259" max="259" width="13.33203125" style="1" customWidth="1"/>
    <col min="260" max="260" width="65.109375" style="1" customWidth="1"/>
    <col min="261" max="261" width="22.88671875" style="1" customWidth="1"/>
    <col min="262" max="262" width="26" style="1" customWidth="1"/>
    <col min="263" max="263" width="20" style="1" customWidth="1"/>
    <col min="264" max="512" width="8.88671875" style="1"/>
    <col min="513" max="514" width="0" style="1" hidden="1" customWidth="1"/>
    <col min="515" max="515" width="13.33203125" style="1" customWidth="1"/>
    <col min="516" max="516" width="65.109375" style="1" customWidth="1"/>
    <col min="517" max="517" width="22.88671875" style="1" customWidth="1"/>
    <col min="518" max="518" width="26" style="1" customWidth="1"/>
    <col min="519" max="519" width="20" style="1" customWidth="1"/>
    <col min="520" max="768" width="8.88671875" style="1"/>
    <col min="769" max="770" width="0" style="1" hidden="1" customWidth="1"/>
    <col min="771" max="771" width="13.33203125" style="1" customWidth="1"/>
    <col min="772" max="772" width="65.109375" style="1" customWidth="1"/>
    <col min="773" max="773" width="22.88671875" style="1" customWidth="1"/>
    <col min="774" max="774" width="26" style="1" customWidth="1"/>
    <col min="775" max="775" width="20" style="1" customWidth="1"/>
    <col min="776" max="1024" width="8.88671875" style="1"/>
    <col min="1025" max="1026" width="0" style="1" hidden="1" customWidth="1"/>
    <col min="1027" max="1027" width="13.33203125" style="1" customWidth="1"/>
    <col min="1028" max="1028" width="65.109375" style="1" customWidth="1"/>
    <col min="1029" max="1029" width="22.88671875" style="1" customWidth="1"/>
    <col min="1030" max="1030" width="26" style="1" customWidth="1"/>
    <col min="1031" max="1031" width="20" style="1" customWidth="1"/>
    <col min="1032" max="1280" width="8.88671875" style="1"/>
    <col min="1281" max="1282" width="0" style="1" hidden="1" customWidth="1"/>
    <col min="1283" max="1283" width="13.33203125" style="1" customWidth="1"/>
    <col min="1284" max="1284" width="65.109375" style="1" customWidth="1"/>
    <col min="1285" max="1285" width="22.88671875" style="1" customWidth="1"/>
    <col min="1286" max="1286" width="26" style="1" customWidth="1"/>
    <col min="1287" max="1287" width="20" style="1" customWidth="1"/>
    <col min="1288" max="1536" width="8.88671875" style="1"/>
    <col min="1537" max="1538" width="0" style="1" hidden="1" customWidth="1"/>
    <col min="1539" max="1539" width="13.33203125" style="1" customWidth="1"/>
    <col min="1540" max="1540" width="65.109375" style="1" customWidth="1"/>
    <col min="1541" max="1541" width="22.88671875" style="1" customWidth="1"/>
    <col min="1542" max="1542" width="26" style="1" customWidth="1"/>
    <col min="1543" max="1543" width="20" style="1" customWidth="1"/>
    <col min="1544" max="1792" width="8.88671875" style="1"/>
    <col min="1793" max="1794" width="0" style="1" hidden="1" customWidth="1"/>
    <col min="1795" max="1795" width="13.33203125" style="1" customWidth="1"/>
    <col min="1796" max="1796" width="65.109375" style="1" customWidth="1"/>
    <col min="1797" max="1797" width="22.88671875" style="1" customWidth="1"/>
    <col min="1798" max="1798" width="26" style="1" customWidth="1"/>
    <col min="1799" max="1799" width="20" style="1" customWidth="1"/>
    <col min="1800" max="2048" width="8.88671875" style="1"/>
    <col min="2049" max="2050" width="0" style="1" hidden="1" customWidth="1"/>
    <col min="2051" max="2051" width="13.33203125" style="1" customWidth="1"/>
    <col min="2052" max="2052" width="65.109375" style="1" customWidth="1"/>
    <col min="2053" max="2053" width="22.88671875" style="1" customWidth="1"/>
    <col min="2054" max="2054" width="26" style="1" customWidth="1"/>
    <col min="2055" max="2055" width="20" style="1" customWidth="1"/>
    <col min="2056" max="2304" width="8.88671875" style="1"/>
    <col min="2305" max="2306" width="0" style="1" hidden="1" customWidth="1"/>
    <col min="2307" max="2307" width="13.33203125" style="1" customWidth="1"/>
    <col min="2308" max="2308" width="65.109375" style="1" customWidth="1"/>
    <col min="2309" max="2309" width="22.88671875" style="1" customWidth="1"/>
    <col min="2310" max="2310" width="26" style="1" customWidth="1"/>
    <col min="2311" max="2311" width="20" style="1" customWidth="1"/>
    <col min="2312" max="2560" width="8.88671875" style="1"/>
    <col min="2561" max="2562" width="0" style="1" hidden="1" customWidth="1"/>
    <col min="2563" max="2563" width="13.33203125" style="1" customWidth="1"/>
    <col min="2564" max="2564" width="65.109375" style="1" customWidth="1"/>
    <col min="2565" max="2565" width="22.88671875" style="1" customWidth="1"/>
    <col min="2566" max="2566" width="26" style="1" customWidth="1"/>
    <col min="2567" max="2567" width="20" style="1" customWidth="1"/>
    <col min="2568" max="2816" width="8.88671875" style="1"/>
    <col min="2817" max="2818" width="0" style="1" hidden="1" customWidth="1"/>
    <col min="2819" max="2819" width="13.33203125" style="1" customWidth="1"/>
    <col min="2820" max="2820" width="65.109375" style="1" customWidth="1"/>
    <col min="2821" max="2821" width="22.88671875" style="1" customWidth="1"/>
    <col min="2822" max="2822" width="26" style="1" customWidth="1"/>
    <col min="2823" max="2823" width="20" style="1" customWidth="1"/>
    <col min="2824" max="3072" width="8.88671875" style="1"/>
    <col min="3073" max="3074" width="0" style="1" hidden="1" customWidth="1"/>
    <col min="3075" max="3075" width="13.33203125" style="1" customWidth="1"/>
    <col min="3076" max="3076" width="65.109375" style="1" customWidth="1"/>
    <col min="3077" max="3077" width="22.88671875" style="1" customWidth="1"/>
    <col min="3078" max="3078" width="26" style="1" customWidth="1"/>
    <col min="3079" max="3079" width="20" style="1" customWidth="1"/>
    <col min="3080" max="3328" width="8.88671875" style="1"/>
    <col min="3329" max="3330" width="0" style="1" hidden="1" customWidth="1"/>
    <col min="3331" max="3331" width="13.33203125" style="1" customWidth="1"/>
    <col min="3332" max="3332" width="65.109375" style="1" customWidth="1"/>
    <col min="3333" max="3333" width="22.88671875" style="1" customWidth="1"/>
    <col min="3334" max="3334" width="26" style="1" customWidth="1"/>
    <col min="3335" max="3335" width="20" style="1" customWidth="1"/>
    <col min="3336" max="3584" width="8.88671875" style="1"/>
    <col min="3585" max="3586" width="0" style="1" hidden="1" customWidth="1"/>
    <col min="3587" max="3587" width="13.33203125" style="1" customWidth="1"/>
    <col min="3588" max="3588" width="65.109375" style="1" customWidth="1"/>
    <col min="3589" max="3589" width="22.88671875" style="1" customWidth="1"/>
    <col min="3590" max="3590" width="26" style="1" customWidth="1"/>
    <col min="3591" max="3591" width="20" style="1" customWidth="1"/>
    <col min="3592" max="3840" width="8.88671875" style="1"/>
    <col min="3841" max="3842" width="0" style="1" hidden="1" customWidth="1"/>
    <col min="3843" max="3843" width="13.33203125" style="1" customWidth="1"/>
    <col min="3844" max="3844" width="65.109375" style="1" customWidth="1"/>
    <col min="3845" max="3845" width="22.88671875" style="1" customWidth="1"/>
    <col min="3846" max="3846" width="26" style="1" customWidth="1"/>
    <col min="3847" max="3847" width="20" style="1" customWidth="1"/>
    <col min="3848" max="4096" width="8.88671875" style="1"/>
    <col min="4097" max="4098" width="0" style="1" hidden="1" customWidth="1"/>
    <col min="4099" max="4099" width="13.33203125" style="1" customWidth="1"/>
    <col min="4100" max="4100" width="65.109375" style="1" customWidth="1"/>
    <col min="4101" max="4101" width="22.88671875" style="1" customWidth="1"/>
    <col min="4102" max="4102" width="26" style="1" customWidth="1"/>
    <col min="4103" max="4103" width="20" style="1" customWidth="1"/>
    <col min="4104" max="4352" width="8.88671875" style="1"/>
    <col min="4353" max="4354" width="0" style="1" hidden="1" customWidth="1"/>
    <col min="4355" max="4355" width="13.33203125" style="1" customWidth="1"/>
    <col min="4356" max="4356" width="65.109375" style="1" customWidth="1"/>
    <col min="4357" max="4357" width="22.88671875" style="1" customWidth="1"/>
    <col min="4358" max="4358" width="26" style="1" customWidth="1"/>
    <col min="4359" max="4359" width="20" style="1" customWidth="1"/>
    <col min="4360" max="4608" width="8.88671875" style="1"/>
    <col min="4609" max="4610" width="0" style="1" hidden="1" customWidth="1"/>
    <col min="4611" max="4611" width="13.33203125" style="1" customWidth="1"/>
    <col min="4612" max="4612" width="65.109375" style="1" customWidth="1"/>
    <col min="4613" max="4613" width="22.88671875" style="1" customWidth="1"/>
    <col min="4614" max="4614" width="26" style="1" customWidth="1"/>
    <col min="4615" max="4615" width="20" style="1" customWidth="1"/>
    <col min="4616" max="4864" width="8.88671875" style="1"/>
    <col min="4865" max="4866" width="0" style="1" hidden="1" customWidth="1"/>
    <col min="4867" max="4867" width="13.33203125" style="1" customWidth="1"/>
    <col min="4868" max="4868" width="65.109375" style="1" customWidth="1"/>
    <col min="4869" max="4869" width="22.88671875" style="1" customWidth="1"/>
    <col min="4870" max="4870" width="26" style="1" customWidth="1"/>
    <col min="4871" max="4871" width="20" style="1" customWidth="1"/>
    <col min="4872" max="5120" width="8.88671875" style="1"/>
    <col min="5121" max="5122" width="0" style="1" hidden="1" customWidth="1"/>
    <col min="5123" max="5123" width="13.33203125" style="1" customWidth="1"/>
    <col min="5124" max="5124" width="65.109375" style="1" customWidth="1"/>
    <col min="5125" max="5125" width="22.88671875" style="1" customWidth="1"/>
    <col min="5126" max="5126" width="26" style="1" customWidth="1"/>
    <col min="5127" max="5127" width="20" style="1" customWidth="1"/>
    <col min="5128" max="5376" width="8.88671875" style="1"/>
    <col min="5377" max="5378" width="0" style="1" hidden="1" customWidth="1"/>
    <col min="5379" max="5379" width="13.33203125" style="1" customWidth="1"/>
    <col min="5380" max="5380" width="65.109375" style="1" customWidth="1"/>
    <col min="5381" max="5381" width="22.88671875" style="1" customWidth="1"/>
    <col min="5382" max="5382" width="26" style="1" customWidth="1"/>
    <col min="5383" max="5383" width="20" style="1" customWidth="1"/>
    <col min="5384" max="5632" width="8.88671875" style="1"/>
    <col min="5633" max="5634" width="0" style="1" hidden="1" customWidth="1"/>
    <col min="5635" max="5635" width="13.33203125" style="1" customWidth="1"/>
    <col min="5636" max="5636" width="65.109375" style="1" customWidth="1"/>
    <col min="5637" max="5637" width="22.88671875" style="1" customWidth="1"/>
    <col min="5638" max="5638" width="26" style="1" customWidth="1"/>
    <col min="5639" max="5639" width="20" style="1" customWidth="1"/>
    <col min="5640" max="5888" width="8.88671875" style="1"/>
    <col min="5889" max="5890" width="0" style="1" hidden="1" customWidth="1"/>
    <col min="5891" max="5891" width="13.33203125" style="1" customWidth="1"/>
    <col min="5892" max="5892" width="65.109375" style="1" customWidth="1"/>
    <col min="5893" max="5893" width="22.88671875" style="1" customWidth="1"/>
    <col min="5894" max="5894" width="26" style="1" customWidth="1"/>
    <col min="5895" max="5895" width="20" style="1" customWidth="1"/>
    <col min="5896" max="6144" width="8.88671875" style="1"/>
    <col min="6145" max="6146" width="0" style="1" hidden="1" customWidth="1"/>
    <col min="6147" max="6147" width="13.33203125" style="1" customWidth="1"/>
    <col min="6148" max="6148" width="65.109375" style="1" customWidth="1"/>
    <col min="6149" max="6149" width="22.88671875" style="1" customWidth="1"/>
    <col min="6150" max="6150" width="26" style="1" customWidth="1"/>
    <col min="6151" max="6151" width="20" style="1" customWidth="1"/>
    <col min="6152" max="6400" width="8.88671875" style="1"/>
    <col min="6401" max="6402" width="0" style="1" hidden="1" customWidth="1"/>
    <col min="6403" max="6403" width="13.33203125" style="1" customWidth="1"/>
    <col min="6404" max="6404" width="65.109375" style="1" customWidth="1"/>
    <col min="6405" max="6405" width="22.88671875" style="1" customWidth="1"/>
    <col min="6406" max="6406" width="26" style="1" customWidth="1"/>
    <col min="6407" max="6407" width="20" style="1" customWidth="1"/>
    <col min="6408" max="6656" width="8.88671875" style="1"/>
    <col min="6657" max="6658" width="0" style="1" hidden="1" customWidth="1"/>
    <col min="6659" max="6659" width="13.33203125" style="1" customWidth="1"/>
    <col min="6660" max="6660" width="65.109375" style="1" customWidth="1"/>
    <col min="6661" max="6661" width="22.88671875" style="1" customWidth="1"/>
    <col min="6662" max="6662" width="26" style="1" customWidth="1"/>
    <col min="6663" max="6663" width="20" style="1" customWidth="1"/>
    <col min="6664" max="6912" width="8.88671875" style="1"/>
    <col min="6913" max="6914" width="0" style="1" hidden="1" customWidth="1"/>
    <col min="6915" max="6915" width="13.33203125" style="1" customWidth="1"/>
    <col min="6916" max="6916" width="65.109375" style="1" customWidth="1"/>
    <col min="6917" max="6917" width="22.88671875" style="1" customWidth="1"/>
    <col min="6918" max="6918" width="26" style="1" customWidth="1"/>
    <col min="6919" max="6919" width="20" style="1" customWidth="1"/>
    <col min="6920" max="7168" width="8.88671875" style="1"/>
    <col min="7169" max="7170" width="0" style="1" hidden="1" customWidth="1"/>
    <col min="7171" max="7171" width="13.33203125" style="1" customWidth="1"/>
    <col min="7172" max="7172" width="65.109375" style="1" customWidth="1"/>
    <col min="7173" max="7173" width="22.88671875" style="1" customWidth="1"/>
    <col min="7174" max="7174" width="26" style="1" customWidth="1"/>
    <col min="7175" max="7175" width="20" style="1" customWidth="1"/>
    <col min="7176" max="7424" width="8.88671875" style="1"/>
    <col min="7425" max="7426" width="0" style="1" hidden="1" customWidth="1"/>
    <col min="7427" max="7427" width="13.33203125" style="1" customWidth="1"/>
    <col min="7428" max="7428" width="65.109375" style="1" customWidth="1"/>
    <col min="7429" max="7429" width="22.88671875" style="1" customWidth="1"/>
    <col min="7430" max="7430" width="26" style="1" customWidth="1"/>
    <col min="7431" max="7431" width="20" style="1" customWidth="1"/>
    <col min="7432" max="7680" width="8.88671875" style="1"/>
    <col min="7681" max="7682" width="0" style="1" hidden="1" customWidth="1"/>
    <col min="7683" max="7683" width="13.33203125" style="1" customWidth="1"/>
    <col min="7684" max="7684" width="65.109375" style="1" customWidth="1"/>
    <col min="7685" max="7685" width="22.88671875" style="1" customWidth="1"/>
    <col min="7686" max="7686" width="26" style="1" customWidth="1"/>
    <col min="7687" max="7687" width="20" style="1" customWidth="1"/>
    <col min="7688" max="7936" width="8.88671875" style="1"/>
    <col min="7937" max="7938" width="0" style="1" hidden="1" customWidth="1"/>
    <col min="7939" max="7939" width="13.33203125" style="1" customWidth="1"/>
    <col min="7940" max="7940" width="65.109375" style="1" customWidth="1"/>
    <col min="7941" max="7941" width="22.88671875" style="1" customWidth="1"/>
    <col min="7942" max="7942" width="26" style="1" customWidth="1"/>
    <col min="7943" max="7943" width="20" style="1" customWidth="1"/>
    <col min="7944" max="8192" width="8.88671875" style="1"/>
    <col min="8193" max="8194" width="0" style="1" hidden="1" customWidth="1"/>
    <col min="8195" max="8195" width="13.33203125" style="1" customWidth="1"/>
    <col min="8196" max="8196" width="65.109375" style="1" customWidth="1"/>
    <col min="8197" max="8197" width="22.88671875" style="1" customWidth="1"/>
    <col min="8198" max="8198" width="26" style="1" customWidth="1"/>
    <col min="8199" max="8199" width="20" style="1" customWidth="1"/>
    <col min="8200" max="8448" width="8.88671875" style="1"/>
    <col min="8449" max="8450" width="0" style="1" hidden="1" customWidth="1"/>
    <col min="8451" max="8451" width="13.33203125" style="1" customWidth="1"/>
    <col min="8452" max="8452" width="65.109375" style="1" customWidth="1"/>
    <col min="8453" max="8453" width="22.88671875" style="1" customWidth="1"/>
    <col min="8454" max="8454" width="26" style="1" customWidth="1"/>
    <col min="8455" max="8455" width="20" style="1" customWidth="1"/>
    <col min="8456" max="8704" width="8.88671875" style="1"/>
    <col min="8705" max="8706" width="0" style="1" hidden="1" customWidth="1"/>
    <col min="8707" max="8707" width="13.33203125" style="1" customWidth="1"/>
    <col min="8708" max="8708" width="65.109375" style="1" customWidth="1"/>
    <col min="8709" max="8709" width="22.88671875" style="1" customWidth="1"/>
    <col min="8710" max="8710" width="26" style="1" customWidth="1"/>
    <col min="8711" max="8711" width="20" style="1" customWidth="1"/>
    <col min="8712" max="8960" width="8.88671875" style="1"/>
    <col min="8961" max="8962" width="0" style="1" hidden="1" customWidth="1"/>
    <col min="8963" max="8963" width="13.33203125" style="1" customWidth="1"/>
    <col min="8964" max="8964" width="65.109375" style="1" customWidth="1"/>
    <col min="8965" max="8965" width="22.88671875" style="1" customWidth="1"/>
    <col min="8966" max="8966" width="26" style="1" customWidth="1"/>
    <col min="8967" max="8967" width="20" style="1" customWidth="1"/>
    <col min="8968" max="9216" width="8.88671875" style="1"/>
    <col min="9217" max="9218" width="0" style="1" hidden="1" customWidth="1"/>
    <col min="9219" max="9219" width="13.33203125" style="1" customWidth="1"/>
    <col min="9220" max="9220" width="65.109375" style="1" customWidth="1"/>
    <col min="9221" max="9221" width="22.88671875" style="1" customWidth="1"/>
    <col min="9222" max="9222" width="26" style="1" customWidth="1"/>
    <col min="9223" max="9223" width="20" style="1" customWidth="1"/>
    <col min="9224" max="9472" width="8.88671875" style="1"/>
    <col min="9473" max="9474" width="0" style="1" hidden="1" customWidth="1"/>
    <col min="9475" max="9475" width="13.33203125" style="1" customWidth="1"/>
    <col min="9476" max="9476" width="65.109375" style="1" customWidth="1"/>
    <col min="9477" max="9477" width="22.88671875" style="1" customWidth="1"/>
    <col min="9478" max="9478" width="26" style="1" customWidth="1"/>
    <col min="9479" max="9479" width="20" style="1" customWidth="1"/>
    <col min="9480" max="9728" width="8.88671875" style="1"/>
    <col min="9729" max="9730" width="0" style="1" hidden="1" customWidth="1"/>
    <col min="9731" max="9731" width="13.33203125" style="1" customWidth="1"/>
    <col min="9732" max="9732" width="65.109375" style="1" customWidth="1"/>
    <col min="9733" max="9733" width="22.88671875" style="1" customWidth="1"/>
    <col min="9734" max="9734" width="26" style="1" customWidth="1"/>
    <col min="9735" max="9735" width="20" style="1" customWidth="1"/>
    <col min="9736" max="9984" width="8.88671875" style="1"/>
    <col min="9985" max="9986" width="0" style="1" hidden="1" customWidth="1"/>
    <col min="9987" max="9987" width="13.33203125" style="1" customWidth="1"/>
    <col min="9988" max="9988" width="65.109375" style="1" customWidth="1"/>
    <col min="9989" max="9989" width="22.88671875" style="1" customWidth="1"/>
    <col min="9990" max="9990" width="26" style="1" customWidth="1"/>
    <col min="9991" max="9991" width="20" style="1" customWidth="1"/>
    <col min="9992" max="10240" width="8.88671875" style="1"/>
    <col min="10241" max="10242" width="0" style="1" hidden="1" customWidth="1"/>
    <col min="10243" max="10243" width="13.33203125" style="1" customWidth="1"/>
    <col min="10244" max="10244" width="65.109375" style="1" customWidth="1"/>
    <col min="10245" max="10245" width="22.88671875" style="1" customWidth="1"/>
    <col min="10246" max="10246" width="26" style="1" customWidth="1"/>
    <col min="10247" max="10247" width="20" style="1" customWidth="1"/>
    <col min="10248" max="10496" width="8.88671875" style="1"/>
    <col min="10497" max="10498" width="0" style="1" hidden="1" customWidth="1"/>
    <col min="10499" max="10499" width="13.33203125" style="1" customWidth="1"/>
    <col min="10500" max="10500" width="65.109375" style="1" customWidth="1"/>
    <col min="10501" max="10501" width="22.88671875" style="1" customWidth="1"/>
    <col min="10502" max="10502" width="26" style="1" customWidth="1"/>
    <col min="10503" max="10503" width="20" style="1" customWidth="1"/>
    <col min="10504" max="10752" width="8.88671875" style="1"/>
    <col min="10753" max="10754" width="0" style="1" hidden="1" customWidth="1"/>
    <col min="10755" max="10755" width="13.33203125" style="1" customWidth="1"/>
    <col min="10756" max="10756" width="65.109375" style="1" customWidth="1"/>
    <col min="10757" max="10757" width="22.88671875" style="1" customWidth="1"/>
    <col min="10758" max="10758" width="26" style="1" customWidth="1"/>
    <col min="10759" max="10759" width="20" style="1" customWidth="1"/>
    <col min="10760" max="11008" width="8.88671875" style="1"/>
    <col min="11009" max="11010" width="0" style="1" hidden="1" customWidth="1"/>
    <col min="11011" max="11011" width="13.33203125" style="1" customWidth="1"/>
    <col min="11012" max="11012" width="65.109375" style="1" customWidth="1"/>
    <col min="11013" max="11013" width="22.88671875" style="1" customWidth="1"/>
    <col min="11014" max="11014" width="26" style="1" customWidth="1"/>
    <col min="11015" max="11015" width="20" style="1" customWidth="1"/>
    <col min="11016" max="11264" width="8.88671875" style="1"/>
    <col min="11265" max="11266" width="0" style="1" hidden="1" customWidth="1"/>
    <col min="11267" max="11267" width="13.33203125" style="1" customWidth="1"/>
    <col min="11268" max="11268" width="65.109375" style="1" customWidth="1"/>
    <col min="11269" max="11269" width="22.88671875" style="1" customWidth="1"/>
    <col min="11270" max="11270" width="26" style="1" customWidth="1"/>
    <col min="11271" max="11271" width="20" style="1" customWidth="1"/>
    <col min="11272" max="11520" width="8.88671875" style="1"/>
    <col min="11521" max="11522" width="0" style="1" hidden="1" customWidth="1"/>
    <col min="11523" max="11523" width="13.33203125" style="1" customWidth="1"/>
    <col min="11524" max="11524" width="65.109375" style="1" customWidth="1"/>
    <col min="11525" max="11525" width="22.88671875" style="1" customWidth="1"/>
    <col min="11526" max="11526" width="26" style="1" customWidth="1"/>
    <col min="11527" max="11527" width="20" style="1" customWidth="1"/>
    <col min="11528" max="11776" width="8.88671875" style="1"/>
    <col min="11777" max="11778" width="0" style="1" hidden="1" customWidth="1"/>
    <col min="11779" max="11779" width="13.33203125" style="1" customWidth="1"/>
    <col min="11780" max="11780" width="65.109375" style="1" customWidth="1"/>
    <col min="11781" max="11781" width="22.88671875" style="1" customWidth="1"/>
    <col min="11782" max="11782" width="26" style="1" customWidth="1"/>
    <col min="11783" max="11783" width="20" style="1" customWidth="1"/>
    <col min="11784" max="12032" width="8.88671875" style="1"/>
    <col min="12033" max="12034" width="0" style="1" hidden="1" customWidth="1"/>
    <col min="12035" max="12035" width="13.33203125" style="1" customWidth="1"/>
    <col min="12036" max="12036" width="65.109375" style="1" customWidth="1"/>
    <col min="12037" max="12037" width="22.88671875" style="1" customWidth="1"/>
    <col min="12038" max="12038" width="26" style="1" customWidth="1"/>
    <col min="12039" max="12039" width="20" style="1" customWidth="1"/>
    <col min="12040" max="12288" width="8.88671875" style="1"/>
    <col min="12289" max="12290" width="0" style="1" hidden="1" customWidth="1"/>
    <col min="12291" max="12291" width="13.33203125" style="1" customWidth="1"/>
    <col min="12292" max="12292" width="65.109375" style="1" customWidth="1"/>
    <col min="12293" max="12293" width="22.88671875" style="1" customWidth="1"/>
    <col min="12294" max="12294" width="26" style="1" customWidth="1"/>
    <col min="12295" max="12295" width="20" style="1" customWidth="1"/>
    <col min="12296" max="12544" width="8.88671875" style="1"/>
    <col min="12545" max="12546" width="0" style="1" hidden="1" customWidth="1"/>
    <col min="12547" max="12547" width="13.33203125" style="1" customWidth="1"/>
    <col min="12548" max="12548" width="65.109375" style="1" customWidth="1"/>
    <col min="12549" max="12549" width="22.88671875" style="1" customWidth="1"/>
    <col min="12550" max="12550" width="26" style="1" customWidth="1"/>
    <col min="12551" max="12551" width="20" style="1" customWidth="1"/>
    <col min="12552" max="12800" width="8.88671875" style="1"/>
    <col min="12801" max="12802" width="0" style="1" hidden="1" customWidth="1"/>
    <col min="12803" max="12803" width="13.33203125" style="1" customWidth="1"/>
    <col min="12804" max="12804" width="65.109375" style="1" customWidth="1"/>
    <col min="12805" max="12805" width="22.88671875" style="1" customWidth="1"/>
    <col min="12806" max="12806" width="26" style="1" customWidth="1"/>
    <col min="12807" max="12807" width="20" style="1" customWidth="1"/>
    <col min="12808" max="13056" width="8.88671875" style="1"/>
    <col min="13057" max="13058" width="0" style="1" hidden="1" customWidth="1"/>
    <col min="13059" max="13059" width="13.33203125" style="1" customWidth="1"/>
    <col min="13060" max="13060" width="65.109375" style="1" customWidth="1"/>
    <col min="13061" max="13061" width="22.88671875" style="1" customWidth="1"/>
    <col min="13062" max="13062" width="26" style="1" customWidth="1"/>
    <col min="13063" max="13063" width="20" style="1" customWidth="1"/>
    <col min="13064" max="13312" width="8.88671875" style="1"/>
    <col min="13313" max="13314" width="0" style="1" hidden="1" customWidth="1"/>
    <col min="13315" max="13315" width="13.33203125" style="1" customWidth="1"/>
    <col min="13316" max="13316" width="65.109375" style="1" customWidth="1"/>
    <col min="13317" max="13317" width="22.88671875" style="1" customWidth="1"/>
    <col min="13318" max="13318" width="26" style="1" customWidth="1"/>
    <col min="13319" max="13319" width="20" style="1" customWidth="1"/>
    <col min="13320" max="13568" width="8.88671875" style="1"/>
    <col min="13569" max="13570" width="0" style="1" hidden="1" customWidth="1"/>
    <col min="13571" max="13571" width="13.33203125" style="1" customWidth="1"/>
    <col min="13572" max="13572" width="65.109375" style="1" customWidth="1"/>
    <col min="13573" max="13573" width="22.88671875" style="1" customWidth="1"/>
    <col min="13574" max="13574" width="26" style="1" customWidth="1"/>
    <col min="13575" max="13575" width="20" style="1" customWidth="1"/>
    <col min="13576" max="13824" width="8.88671875" style="1"/>
    <col min="13825" max="13826" width="0" style="1" hidden="1" customWidth="1"/>
    <col min="13827" max="13827" width="13.33203125" style="1" customWidth="1"/>
    <col min="13828" max="13828" width="65.109375" style="1" customWidth="1"/>
    <col min="13829" max="13829" width="22.88671875" style="1" customWidth="1"/>
    <col min="13830" max="13830" width="26" style="1" customWidth="1"/>
    <col min="13831" max="13831" width="20" style="1" customWidth="1"/>
    <col min="13832" max="14080" width="8.88671875" style="1"/>
    <col min="14081" max="14082" width="0" style="1" hidden="1" customWidth="1"/>
    <col min="14083" max="14083" width="13.33203125" style="1" customWidth="1"/>
    <col min="14084" max="14084" width="65.109375" style="1" customWidth="1"/>
    <col min="14085" max="14085" width="22.88671875" style="1" customWidth="1"/>
    <col min="14086" max="14086" width="26" style="1" customWidth="1"/>
    <col min="14087" max="14087" width="20" style="1" customWidth="1"/>
    <col min="14088" max="14336" width="8.88671875" style="1"/>
    <col min="14337" max="14338" width="0" style="1" hidden="1" customWidth="1"/>
    <col min="14339" max="14339" width="13.33203125" style="1" customWidth="1"/>
    <col min="14340" max="14340" width="65.109375" style="1" customWidth="1"/>
    <col min="14341" max="14341" width="22.88671875" style="1" customWidth="1"/>
    <col min="14342" max="14342" width="26" style="1" customWidth="1"/>
    <col min="14343" max="14343" width="20" style="1" customWidth="1"/>
    <col min="14344" max="14592" width="8.88671875" style="1"/>
    <col min="14593" max="14594" width="0" style="1" hidden="1" customWidth="1"/>
    <col min="14595" max="14595" width="13.33203125" style="1" customWidth="1"/>
    <col min="14596" max="14596" width="65.109375" style="1" customWidth="1"/>
    <col min="14597" max="14597" width="22.88671875" style="1" customWidth="1"/>
    <col min="14598" max="14598" width="26" style="1" customWidth="1"/>
    <col min="14599" max="14599" width="20" style="1" customWidth="1"/>
    <col min="14600" max="14848" width="8.88671875" style="1"/>
    <col min="14849" max="14850" width="0" style="1" hidden="1" customWidth="1"/>
    <col min="14851" max="14851" width="13.33203125" style="1" customWidth="1"/>
    <col min="14852" max="14852" width="65.109375" style="1" customWidth="1"/>
    <col min="14853" max="14853" width="22.88671875" style="1" customWidth="1"/>
    <col min="14854" max="14854" width="26" style="1" customWidth="1"/>
    <col min="14855" max="14855" width="20" style="1" customWidth="1"/>
    <col min="14856" max="15104" width="8.88671875" style="1"/>
    <col min="15105" max="15106" width="0" style="1" hidden="1" customWidth="1"/>
    <col min="15107" max="15107" width="13.33203125" style="1" customWidth="1"/>
    <col min="15108" max="15108" width="65.109375" style="1" customWidth="1"/>
    <col min="15109" max="15109" width="22.88671875" style="1" customWidth="1"/>
    <col min="15110" max="15110" width="26" style="1" customWidth="1"/>
    <col min="15111" max="15111" width="20" style="1" customWidth="1"/>
    <col min="15112" max="15360" width="8.88671875" style="1"/>
    <col min="15361" max="15362" width="0" style="1" hidden="1" customWidth="1"/>
    <col min="15363" max="15363" width="13.33203125" style="1" customWidth="1"/>
    <col min="15364" max="15364" width="65.109375" style="1" customWidth="1"/>
    <col min="15365" max="15365" width="22.88671875" style="1" customWidth="1"/>
    <col min="15366" max="15366" width="26" style="1" customWidth="1"/>
    <col min="15367" max="15367" width="20" style="1" customWidth="1"/>
    <col min="15368" max="15616" width="8.88671875" style="1"/>
    <col min="15617" max="15618" width="0" style="1" hidden="1" customWidth="1"/>
    <col min="15619" max="15619" width="13.33203125" style="1" customWidth="1"/>
    <col min="15620" max="15620" width="65.109375" style="1" customWidth="1"/>
    <col min="15621" max="15621" width="22.88671875" style="1" customWidth="1"/>
    <col min="15622" max="15622" width="26" style="1" customWidth="1"/>
    <col min="15623" max="15623" width="20" style="1" customWidth="1"/>
    <col min="15624" max="15872" width="8.88671875" style="1"/>
    <col min="15873" max="15874" width="0" style="1" hidden="1" customWidth="1"/>
    <col min="15875" max="15875" width="13.33203125" style="1" customWidth="1"/>
    <col min="15876" max="15876" width="65.109375" style="1" customWidth="1"/>
    <col min="15877" max="15877" width="22.88671875" style="1" customWidth="1"/>
    <col min="15878" max="15878" width="26" style="1" customWidth="1"/>
    <col min="15879" max="15879" width="20" style="1" customWidth="1"/>
    <col min="15880" max="16128" width="8.88671875" style="1"/>
    <col min="16129" max="16130" width="0" style="1" hidden="1" customWidth="1"/>
    <col min="16131" max="16131" width="13.33203125" style="1" customWidth="1"/>
    <col min="16132" max="16132" width="65.109375" style="1" customWidth="1"/>
    <col min="16133" max="16133" width="22.88671875" style="1" customWidth="1"/>
    <col min="16134" max="16134" width="26" style="1" customWidth="1"/>
    <col min="16135" max="16135" width="20" style="1" customWidth="1"/>
    <col min="16136" max="16384" width="8.88671875" style="1"/>
  </cols>
  <sheetData>
    <row r="1" spans="1:7" ht="113.4" customHeight="1" x14ac:dyDescent="0.25">
      <c r="B1" s="55" t="s">
        <v>0</v>
      </c>
      <c r="C1" s="55"/>
      <c r="D1" s="55"/>
      <c r="E1" s="55"/>
      <c r="F1" s="55"/>
      <c r="G1" s="55"/>
    </row>
    <row r="2" spans="1:7" s="4" customFormat="1" ht="166.95" customHeight="1" x14ac:dyDescent="0.3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spans="1:7" s="10" customFormat="1" ht="17.25" hidden="1" customHeight="1" x14ac:dyDescent="0.25">
      <c r="A3" s="5">
        <v>1</v>
      </c>
      <c r="B3" s="6">
        <v>1</v>
      </c>
      <c r="C3" s="7">
        <v>2</v>
      </c>
      <c r="D3" s="8">
        <v>3</v>
      </c>
      <c r="E3" s="8"/>
      <c r="F3" s="9">
        <v>4</v>
      </c>
      <c r="G3" s="9">
        <v>7</v>
      </c>
    </row>
    <row r="4" spans="1:7" ht="27.75" customHeight="1" x14ac:dyDescent="0.25">
      <c r="A4" s="56" t="s">
        <v>8</v>
      </c>
      <c r="B4" s="57"/>
      <c r="C4" s="57"/>
      <c r="D4" s="57"/>
      <c r="E4" s="57"/>
      <c r="F4" s="57"/>
      <c r="G4" s="11"/>
    </row>
    <row r="5" spans="1:7" ht="52.5" customHeight="1" x14ac:dyDescent="0.25">
      <c r="A5" s="12">
        <v>27000</v>
      </c>
      <c r="B5" s="13" t="e">
        <f>#REF!+1</f>
        <v>#REF!</v>
      </c>
      <c r="C5" s="14">
        <v>391000</v>
      </c>
      <c r="D5" s="48" t="s">
        <v>175</v>
      </c>
      <c r="E5" s="51" t="s">
        <v>9</v>
      </c>
      <c r="F5" s="16" t="s">
        <v>10</v>
      </c>
      <c r="G5" s="16" t="s">
        <v>11</v>
      </c>
    </row>
    <row r="6" spans="1:7" ht="55.5" customHeight="1" x14ac:dyDescent="0.25">
      <c r="A6" s="12">
        <v>27000</v>
      </c>
      <c r="B6" s="13" t="e">
        <f>#REF!+1</f>
        <v>#REF!</v>
      </c>
      <c r="C6" s="14">
        <v>390762</v>
      </c>
      <c r="D6" s="49" t="s">
        <v>143</v>
      </c>
      <c r="E6" s="17" t="s">
        <v>179</v>
      </c>
      <c r="F6" s="16" t="s">
        <v>12</v>
      </c>
      <c r="G6" s="16" t="s">
        <v>13</v>
      </c>
    </row>
    <row r="7" spans="1:7" ht="24.75" customHeight="1" x14ac:dyDescent="0.25">
      <c r="A7" s="58" t="s">
        <v>14</v>
      </c>
      <c r="B7" s="59"/>
      <c r="C7" s="59"/>
      <c r="D7" s="59"/>
      <c r="E7" s="59"/>
      <c r="F7" s="59"/>
      <c r="G7" s="59"/>
    </row>
    <row r="8" spans="1:7" ht="49.5" customHeight="1" x14ac:dyDescent="0.25">
      <c r="A8" s="18"/>
      <c r="B8" s="13" t="e">
        <f>#REF!+1</f>
        <v>#REF!</v>
      </c>
      <c r="C8" s="14">
        <v>390080</v>
      </c>
      <c r="D8" s="48" t="s">
        <v>144</v>
      </c>
      <c r="E8" s="15" t="s">
        <v>179</v>
      </c>
      <c r="F8" s="16" t="s">
        <v>15</v>
      </c>
      <c r="G8" s="16" t="s">
        <v>16</v>
      </c>
    </row>
    <row r="9" spans="1:7" ht="49.5" customHeight="1" x14ac:dyDescent="0.25">
      <c r="A9" s="18"/>
      <c r="B9" s="13" t="e">
        <f t="shared" ref="B9:B20" si="0">B8+1</f>
        <v>#REF!</v>
      </c>
      <c r="C9" s="14">
        <v>390100</v>
      </c>
      <c r="D9" s="48" t="s">
        <v>145</v>
      </c>
      <c r="E9" s="15" t="s">
        <v>179</v>
      </c>
      <c r="F9" s="16" t="s">
        <v>17</v>
      </c>
      <c r="G9" s="16" t="s">
        <v>18</v>
      </c>
    </row>
    <row r="10" spans="1:7" ht="49.5" customHeight="1" x14ac:dyDescent="0.25">
      <c r="A10" s="18"/>
      <c r="B10" s="13" t="e">
        <f t="shared" si="0"/>
        <v>#REF!</v>
      </c>
      <c r="C10" s="14">
        <v>390090</v>
      </c>
      <c r="D10" s="48" t="s">
        <v>146</v>
      </c>
      <c r="E10" s="15" t="s">
        <v>179</v>
      </c>
      <c r="F10" s="16" t="s">
        <v>19</v>
      </c>
      <c r="G10" s="16" t="s">
        <v>20</v>
      </c>
    </row>
    <row r="11" spans="1:7" ht="49.5" customHeight="1" x14ac:dyDescent="0.25">
      <c r="A11" s="18"/>
      <c r="B11" s="13" t="e">
        <f>#REF!+1</f>
        <v>#REF!</v>
      </c>
      <c r="C11" s="14">
        <v>390680</v>
      </c>
      <c r="D11" s="48" t="s">
        <v>147</v>
      </c>
      <c r="E11" s="15" t="s">
        <v>179</v>
      </c>
      <c r="F11" s="16" t="s">
        <v>21</v>
      </c>
      <c r="G11" s="16" t="s">
        <v>22</v>
      </c>
    </row>
    <row r="12" spans="1:7" ht="49.5" customHeight="1" x14ac:dyDescent="0.25">
      <c r="A12" s="18"/>
      <c r="B12" s="13" t="e">
        <f>#REF!+1</f>
        <v>#REF!</v>
      </c>
      <c r="C12" s="14">
        <v>390110</v>
      </c>
      <c r="D12" s="48" t="s">
        <v>148</v>
      </c>
      <c r="E12" s="15" t="s">
        <v>179</v>
      </c>
      <c r="F12" s="16" t="s">
        <v>23</v>
      </c>
      <c r="G12" s="16" t="s">
        <v>24</v>
      </c>
    </row>
    <row r="13" spans="1:7" ht="49.5" customHeight="1" x14ac:dyDescent="0.25">
      <c r="A13" s="18"/>
      <c r="B13" s="13" t="e">
        <f>#REF!+1</f>
        <v>#REF!</v>
      </c>
      <c r="C13" s="14">
        <v>390820</v>
      </c>
      <c r="D13" s="48" t="s">
        <v>149</v>
      </c>
      <c r="E13" s="15" t="s">
        <v>179</v>
      </c>
      <c r="F13" s="16" t="s">
        <v>25</v>
      </c>
      <c r="G13" s="16" t="s">
        <v>26</v>
      </c>
    </row>
    <row r="14" spans="1:7" ht="49.5" customHeight="1" x14ac:dyDescent="0.25">
      <c r="A14" s="18"/>
      <c r="B14" s="13" t="e">
        <f>#REF!+1</f>
        <v>#REF!</v>
      </c>
      <c r="C14" s="14">
        <v>390870</v>
      </c>
      <c r="D14" s="48" t="s">
        <v>150</v>
      </c>
      <c r="E14" s="15" t="s">
        <v>179</v>
      </c>
      <c r="F14" s="16" t="s">
        <v>27</v>
      </c>
      <c r="G14" s="16" t="s">
        <v>28</v>
      </c>
    </row>
    <row r="15" spans="1:7" ht="49.5" customHeight="1" x14ac:dyDescent="0.25">
      <c r="A15" s="18"/>
      <c r="B15" s="13" t="e">
        <f>#REF!+1</f>
        <v>#REF!</v>
      </c>
      <c r="C15" s="14">
        <v>390890</v>
      </c>
      <c r="D15" s="48" t="s">
        <v>151</v>
      </c>
      <c r="E15" s="15" t="s">
        <v>179</v>
      </c>
      <c r="F15" s="16" t="s">
        <v>29</v>
      </c>
      <c r="G15" s="16" t="s">
        <v>30</v>
      </c>
    </row>
    <row r="16" spans="1:7" ht="49.5" customHeight="1" x14ac:dyDescent="0.25">
      <c r="A16" s="18"/>
      <c r="B16" s="13" t="e">
        <f t="shared" si="0"/>
        <v>#REF!</v>
      </c>
      <c r="C16" s="14">
        <v>391020</v>
      </c>
      <c r="D16" s="48" t="s">
        <v>152</v>
      </c>
      <c r="E16" s="51" t="s">
        <v>9</v>
      </c>
      <c r="F16" s="16" t="s">
        <v>31</v>
      </c>
      <c r="G16" s="16" t="s">
        <v>32</v>
      </c>
    </row>
    <row r="17" spans="1:7" s="19" customFormat="1" ht="68.25" customHeight="1" x14ac:dyDescent="0.25">
      <c r="B17" s="20">
        <v>65</v>
      </c>
      <c r="C17" s="21">
        <v>390510</v>
      </c>
      <c r="D17" s="50" t="s">
        <v>153</v>
      </c>
      <c r="E17" s="22" t="s">
        <v>179</v>
      </c>
      <c r="F17" s="23" t="s">
        <v>33</v>
      </c>
      <c r="G17" s="23" t="s">
        <v>34</v>
      </c>
    </row>
    <row r="18" spans="1:7" ht="54.6" customHeight="1" x14ac:dyDescent="0.25">
      <c r="A18" s="18"/>
      <c r="B18" s="13" t="e">
        <f>B16+1</f>
        <v>#REF!</v>
      </c>
      <c r="C18" s="14">
        <v>390910</v>
      </c>
      <c r="D18" s="48" t="s">
        <v>154</v>
      </c>
      <c r="E18" s="51" t="s">
        <v>9</v>
      </c>
      <c r="F18" s="16" t="s">
        <v>35</v>
      </c>
      <c r="G18" s="16" t="s">
        <v>36</v>
      </c>
    </row>
    <row r="19" spans="1:7" ht="49.5" hidden="1" customHeight="1" x14ac:dyDescent="0.25">
      <c r="A19" s="24"/>
      <c r="B19" s="13" t="e">
        <f t="shared" si="0"/>
        <v>#REF!</v>
      </c>
      <c r="C19" s="7">
        <v>390520</v>
      </c>
      <c r="D19" s="15" t="s">
        <v>37</v>
      </c>
      <c r="E19" s="15"/>
      <c r="F19" s="16" t="s">
        <v>38</v>
      </c>
      <c r="G19" s="25" t="s">
        <v>39</v>
      </c>
    </row>
    <row r="20" spans="1:7" ht="49.5" hidden="1" customHeight="1" x14ac:dyDescent="0.25">
      <c r="A20" s="24"/>
      <c r="B20" s="13" t="e">
        <f t="shared" si="0"/>
        <v>#REF!</v>
      </c>
      <c r="C20" s="7">
        <v>390591</v>
      </c>
      <c r="D20" s="15" t="s">
        <v>40</v>
      </c>
      <c r="E20" s="15"/>
      <c r="F20" s="16" t="s">
        <v>41</v>
      </c>
      <c r="G20" s="25" t="s">
        <v>42</v>
      </c>
    </row>
    <row r="21" spans="1:7" s="26" customFormat="1" ht="32.25" customHeight="1" x14ac:dyDescent="0.25">
      <c r="A21" s="60" t="s">
        <v>176</v>
      </c>
      <c r="B21" s="59"/>
      <c r="C21" s="59"/>
      <c r="D21" s="59"/>
      <c r="E21" s="59"/>
      <c r="F21" s="59"/>
      <c r="G21" s="59"/>
    </row>
    <row r="22" spans="1:7" ht="51.75" customHeight="1" x14ac:dyDescent="0.25">
      <c r="A22" s="18"/>
      <c r="B22" s="13">
        <v>40</v>
      </c>
      <c r="C22" s="14">
        <v>390160</v>
      </c>
      <c r="D22" s="48" t="s">
        <v>155</v>
      </c>
      <c r="E22" s="15" t="s">
        <v>179</v>
      </c>
      <c r="F22" s="16" t="s">
        <v>43</v>
      </c>
      <c r="G22" s="16" t="s">
        <v>44</v>
      </c>
    </row>
    <row r="23" spans="1:7" ht="51.75" customHeight="1" x14ac:dyDescent="0.25">
      <c r="A23" s="18"/>
      <c r="B23" s="13">
        <f>B22+1</f>
        <v>41</v>
      </c>
      <c r="C23" s="14">
        <v>390710</v>
      </c>
      <c r="D23" s="48" t="s">
        <v>156</v>
      </c>
      <c r="E23" s="15" t="s">
        <v>179</v>
      </c>
      <c r="F23" s="16" t="s">
        <v>45</v>
      </c>
      <c r="G23" s="16" t="s">
        <v>46</v>
      </c>
    </row>
    <row r="24" spans="1:7" ht="51.75" customHeight="1" x14ac:dyDescent="0.25">
      <c r="A24" s="24"/>
      <c r="B24" s="13">
        <f>B23+1</f>
        <v>42</v>
      </c>
      <c r="C24" s="7">
        <v>390480</v>
      </c>
      <c r="D24" s="48" t="s">
        <v>157</v>
      </c>
      <c r="E24" s="15" t="s">
        <v>179</v>
      </c>
      <c r="F24" s="16" t="s">
        <v>47</v>
      </c>
      <c r="G24" s="27" t="s">
        <v>48</v>
      </c>
    </row>
    <row r="25" spans="1:7" ht="51.75" customHeight="1" x14ac:dyDescent="0.25">
      <c r="A25" s="18"/>
      <c r="B25" s="13">
        <f>B24+1</f>
        <v>43</v>
      </c>
      <c r="C25" s="14">
        <v>390180</v>
      </c>
      <c r="D25" s="48" t="s">
        <v>158</v>
      </c>
      <c r="E25" s="15" t="s">
        <v>179</v>
      </c>
      <c r="F25" s="16" t="s">
        <v>49</v>
      </c>
      <c r="G25" s="16" t="s">
        <v>50</v>
      </c>
    </row>
    <row r="26" spans="1:7" ht="51.75" customHeight="1" x14ac:dyDescent="0.25">
      <c r="A26" s="18"/>
      <c r="B26" s="13" t="e">
        <f>#REF!+1</f>
        <v>#REF!</v>
      </c>
      <c r="C26" s="14">
        <v>391110</v>
      </c>
      <c r="D26" s="48" t="s">
        <v>159</v>
      </c>
      <c r="E26" s="51" t="s">
        <v>9</v>
      </c>
      <c r="F26" s="16" t="s">
        <v>51</v>
      </c>
      <c r="G26" s="16" t="s">
        <v>52</v>
      </c>
    </row>
    <row r="27" spans="1:7" ht="51.75" customHeight="1" x14ac:dyDescent="0.25">
      <c r="A27" s="18"/>
      <c r="B27" s="13" t="e">
        <f t="shared" ref="B27:B40" si="1">B26+1</f>
        <v>#REF!</v>
      </c>
      <c r="C27" s="14">
        <v>390200</v>
      </c>
      <c r="D27" s="48" t="s">
        <v>160</v>
      </c>
      <c r="E27" s="15" t="s">
        <v>179</v>
      </c>
      <c r="F27" s="16" t="s">
        <v>53</v>
      </c>
      <c r="G27" s="16" t="s">
        <v>54</v>
      </c>
    </row>
    <row r="28" spans="1:7" ht="51.75" customHeight="1" x14ac:dyDescent="0.25">
      <c r="A28" s="18"/>
      <c r="B28" s="13" t="e">
        <f t="shared" si="1"/>
        <v>#REF!</v>
      </c>
      <c r="C28" s="14">
        <v>390370</v>
      </c>
      <c r="D28" s="48" t="s">
        <v>161</v>
      </c>
      <c r="E28" s="15" t="s">
        <v>179</v>
      </c>
      <c r="F28" s="16" t="s">
        <v>55</v>
      </c>
      <c r="G28" s="16" t="s">
        <v>56</v>
      </c>
    </row>
    <row r="29" spans="1:7" ht="51.75" customHeight="1" x14ac:dyDescent="0.25">
      <c r="A29" s="24"/>
      <c r="B29" s="13" t="e">
        <f t="shared" si="1"/>
        <v>#REF!</v>
      </c>
      <c r="C29" s="7">
        <v>390380</v>
      </c>
      <c r="D29" s="48" t="s">
        <v>162</v>
      </c>
      <c r="E29" s="15" t="s">
        <v>179</v>
      </c>
      <c r="F29" s="16" t="s">
        <v>57</v>
      </c>
      <c r="G29" s="16" t="s">
        <v>58</v>
      </c>
    </row>
    <row r="30" spans="1:7" ht="51.75" customHeight="1" x14ac:dyDescent="0.25">
      <c r="A30" s="24"/>
      <c r="B30" s="13" t="e">
        <f t="shared" si="1"/>
        <v>#REF!</v>
      </c>
      <c r="C30" s="7">
        <v>390210</v>
      </c>
      <c r="D30" s="48" t="s">
        <v>163</v>
      </c>
      <c r="E30" s="15" t="s">
        <v>179</v>
      </c>
      <c r="F30" s="16" t="s">
        <v>59</v>
      </c>
      <c r="G30" s="27" t="s">
        <v>60</v>
      </c>
    </row>
    <row r="31" spans="1:7" ht="51.75" customHeight="1" x14ac:dyDescent="0.25">
      <c r="A31" s="24"/>
      <c r="B31" s="13" t="e">
        <f t="shared" si="1"/>
        <v>#REF!</v>
      </c>
      <c r="C31" s="7">
        <v>390220</v>
      </c>
      <c r="D31" s="48" t="s">
        <v>174</v>
      </c>
      <c r="E31" s="15" t="s">
        <v>179</v>
      </c>
      <c r="F31" s="16" t="s">
        <v>61</v>
      </c>
      <c r="G31" s="27" t="s">
        <v>62</v>
      </c>
    </row>
    <row r="32" spans="1:7" ht="51.75" customHeight="1" x14ac:dyDescent="0.25">
      <c r="A32" s="24"/>
      <c r="B32" s="13" t="e">
        <f t="shared" si="1"/>
        <v>#REF!</v>
      </c>
      <c r="C32" s="7">
        <v>390230</v>
      </c>
      <c r="D32" s="48" t="s">
        <v>164</v>
      </c>
      <c r="E32" s="15" t="s">
        <v>179</v>
      </c>
      <c r="F32" s="16" t="s">
        <v>63</v>
      </c>
      <c r="G32" s="27" t="s">
        <v>64</v>
      </c>
    </row>
    <row r="33" spans="1:7" ht="51.75" customHeight="1" x14ac:dyDescent="0.25">
      <c r="A33" s="24"/>
      <c r="B33" s="13" t="e">
        <f t="shared" si="1"/>
        <v>#REF!</v>
      </c>
      <c r="C33" s="7">
        <v>390240</v>
      </c>
      <c r="D33" s="48" t="s">
        <v>165</v>
      </c>
      <c r="E33" s="15" t="s">
        <v>179</v>
      </c>
      <c r="F33" s="16" t="s">
        <v>65</v>
      </c>
      <c r="G33" s="27" t="s">
        <v>66</v>
      </c>
    </row>
    <row r="34" spans="1:7" ht="51.75" customHeight="1" x14ac:dyDescent="0.25">
      <c r="A34" s="24"/>
      <c r="B34" s="13" t="e">
        <f t="shared" si="1"/>
        <v>#REF!</v>
      </c>
      <c r="C34" s="7">
        <v>390290</v>
      </c>
      <c r="D34" s="48" t="s">
        <v>166</v>
      </c>
      <c r="E34" s="15" t="s">
        <v>179</v>
      </c>
      <c r="F34" s="16" t="s">
        <v>67</v>
      </c>
      <c r="G34" s="27" t="s">
        <v>68</v>
      </c>
    </row>
    <row r="35" spans="1:7" ht="51.75" customHeight="1" x14ac:dyDescent="0.25">
      <c r="A35" s="24"/>
      <c r="B35" s="13" t="e">
        <f t="shared" si="1"/>
        <v>#REF!</v>
      </c>
      <c r="C35" s="7">
        <v>390250</v>
      </c>
      <c r="D35" s="48" t="s">
        <v>167</v>
      </c>
      <c r="E35" s="15" t="s">
        <v>179</v>
      </c>
      <c r="F35" s="16" t="s">
        <v>69</v>
      </c>
      <c r="G35" s="27" t="s">
        <v>70</v>
      </c>
    </row>
    <row r="36" spans="1:7" ht="51.75" customHeight="1" x14ac:dyDescent="0.25">
      <c r="A36" s="24"/>
      <c r="B36" s="13" t="e">
        <f t="shared" si="1"/>
        <v>#REF!</v>
      </c>
      <c r="C36" s="7">
        <v>390260</v>
      </c>
      <c r="D36" s="48" t="s">
        <v>168</v>
      </c>
      <c r="E36" s="15" t="s">
        <v>179</v>
      </c>
      <c r="F36" s="16" t="s">
        <v>71</v>
      </c>
      <c r="G36" s="27" t="s">
        <v>72</v>
      </c>
    </row>
    <row r="37" spans="1:7" ht="51.75" customHeight="1" x14ac:dyDescent="0.25">
      <c r="A37" s="24"/>
      <c r="B37" s="13" t="e">
        <f t="shared" si="1"/>
        <v>#REF!</v>
      </c>
      <c r="C37" s="7">
        <v>390300</v>
      </c>
      <c r="D37" s="48" t="s">
        <v>169</v>
      </c>
      <c r="E37" s="15" t="s">
        <v>179</v>
      </c>
      <c r="F37" s="16" t="s">
        <v>73</v>
      </c>
      <c r="G37" s="27" t="s">
        <v>74</v>
      </c>
    </row>
    <row r="38" spans="1:7" ht="51.75" customHeight="1" x14ac:dyDescent="0.25">
      <c r="A38" s="24"/>
      <c r="B38" s="13" t="e">
        <f t="shared" si="1"/>
        <v>#REF!</v>
      </c>
      <c r="C38" s="7">
        <v>390310</v>
      </c>
      <c r="D38" s="48" t="s">
        <v>170</v>
      </c>
      <c r="E38" s="15" t="s">
        <v>179</v>
      </c>
      <c r="F38" s="16" t="s">
        <v>75</v>
      </c>
      <c r="G38" s="27" t="s">
        <v>76</v>
      </c>
    </row>
    <row r="39" spans="1:7" ht="51.75" customHeight="1" x14ac:dyDescent="0.25">
      <c r="A39" s="24"/>
      <c r="B39" s="13" t="e">
        <f t="shared" si="1"/>
        <v>#REF!</v>
      </c>
      <c r="C39" s="7">
        <v>390320</v>
      </c>
      <c r="D39" s="48" t="s">
        <v>171</v>
      </c>
      <c r="E39" s="15" t="s">
        <v>179</v>
      </c>
      <c r="F39" s="16" t="s">
        <v>77</v>
      </c>
      <c r="G39" s="27" t="s">
        <v>78</v>
      </c>
    </row>
    <row r="40" spans="1:7" ht="51.75" customHeight="1" x14ac:dyDescent="0.25">
      <c r="A40" s="24"/>
      <c r="B40" s="13" t="e">
        <f t="shared" si="1"/>
        <v>#REF!</v>
      </c>
      <c r="C40" s="7">
        <v>390270</v>
      </c>
      <c r="D40" s="48" t="s">
        <v>172</v>
      </c>
      <c r="E40" s="15" t="s">
        <v>179</v>
      </c>
      <c r="F40" s="16" t="s">
        <v>79</v>
      </c>
      <c r="G40" s="27" t="s">
        <v>80</v>
      </c>
    </row>
    <row r="41" spans="1:7" ht="51.75" customHeight="1" x14ac:dyDescent="0.25">
      <c r="A41" s="24"/>
      <c r="B41" s="13" t="e">
        <f>#REF!+1</f>
        <v>#REF!</v>
      </c>
      <c r="C41" s="7">
        <v>390286</v>
      </c>
      <c r="D41" s="48" t="s">
        <v>173</v>
      </c>
      <c r="E41" s="51" t="s">
        <v>9</v>
      </c>
      <c r="F41" s="16" t="s">
        <v>81</v>
      </c>
      <c r="G41" s="27" t="s">
        <v>82</v>
      </c>
    </row>
    <row r="42" spans="1:7" ht="28.5" customHeight="1" x14ac:dyDescent="0.25">
      <c r="A42" s="28"/>
      <c r="B42" s="61" t="s">
        <v>83</v>
      </c>
      <c r="C42" s="61"/>
      <c r="D42" s="61"/>
      <c r="E42" s="61"/>
      <c r="F42" s="61"/>
      <c r="G42" s="61"/>
    </row>
    <row r="43" spans="1:7" ht="42.75" customHeight="1" collapsed="1" x14ac:dyDescent="0.25">
      <c r="B43" s="6">
        <v>66</v>
      </c>
      <c r="C43" s="29">
        <v>390600</v>
      </c>
      <c r="D43" s="36" t="s">
        <v>177</v>
      </c>
      <c r="E43" s="30" t="s">
        <v>179</v>
      </c>
      <c r="F43" s="16" t="s">
        <v>84</v>
      </c>
      <c r="G43" s="16" t="s">
        <v>85</v>
      </c>
    </row>
    <row r="44" spans="1:7" ht="53.25" customHeight="1" x14ac:dyDescent="0.25">
      <c r="A44" s="24"/>
      <c r="B44" s="6" t="e">
        <f>#REF!+1</f>
        <v>#REF!</v>
      </c>
      <c r="C44" s="7">
        <v>390700</v>
      </c>
      <c r="D44" s="36" t="s">
        <v>178</v>
      </c>
      <c r="E44" s="30" t="s">
        <v>179</v>
      </c>
      <c r="F44" s="16" t="s">
        <v>86</v>
      </c>
      <c r="G44" s="16" t="s">
        <v>87</v>
      </c>
    </row>
    <row r="45" spans="1:7" ht="28.5" customHeight="1" x14ac:dyDescent="0.25">
      <c r="A45" s="53" t="s">
        <v>88</v>
      </c>
      <c r="B45" s="54"/>
      <c r="C45" s="54"/>
      <c r="D45" s="54"/>
      <c r="E45" s="54"/>
      <c r="F45" s="54"/>
      <c r="G45" s="54"/>
    </row>
    <row r="46" spans="1:7" ht="45" customHeight="1" x14ac:dyDescent="0.25">
      <c r="A46" s="24"/>
      <c r="B46" s="6">
        <v>74</v>
      </c>
      <c r="C46" s="7">
        <v>390340</v>
      </c>
      <c r="D46" s="36" t="s">
        <v>131</v>
      </c>
      <c r="E46" s="30" t="s">
        <v>179</v>
      </c>
      <c r="F46" s="16" t="s">
        <v>89</v>
      </c>
      <c r="G46" s="16" t="s">
        <v>90</v>
      </c>
    </row>
    <row r="47" spans="1:7" ht="27.75" customHeight="1" x14ac:dyDescent="0.25">
      <c r="A47" s="24"/>
      <c r="B47" s="6">
        <f>B46+1</f>
        <v>75</v>
      </c>
      <c r="C47" s="7">
        <v>391090</v>
      </c>
      <c r="D47" s="36" t="s">
        <v>132</v>
      </c>
      <c r="E47" s="52" t="s">
        <v>9</v>
      </c>
      <c r="F47" s="16" t="s">
        <v>91</v>
      </c>
      <c r="G47" s="16" t="s">
        <v>92</v>
      </c>
    </row>
    <row r="48" spans="1:7" ht="40.950000000000003" customHeight="1" x14ac:dyDescent="0.25">
      <c r="A48" s="24"/>
      <c r="B48" s="6">
        <f t="shared" ref="B48:B52" si="2">B47+1</f>
        <v>76</v>
      </c>
      <c r="C48" s="7">
        <v>391200</v>
      </c>
      <c r="D48" s="36" t="s">
        <v>133</v>
      </c>
      <c r="E48" s="52" t="s">
        <v>9</v>
      </c>
      <c r="F48" s="16" t="s">
        <v>93</v>
      </c>
      <c r="G48" s="16" t="s">
        <v>94</v>
      </c>
    </row>
    <row r="49" spans="1:7" s="31" customFormat="1" ht="35.25" customHeight="1" x14ac:dyDescent="0.25">
      <c r="A49" s="1"/>
      <c r="B49" s="6" t="e">
        <f>#REF!+1</f>
        <v>#REF!</v>
      </c>
      <c r="C49" s="29">
        <v>391560</v>
      </c>
      <c r="D49" s="36" t="s">
        <v>134</v>
      </c>
      <c r="E49" s="52" t="s">
        <v>9</v>
      </c>
      <c r="F49" s="16" t="s">
        <v>95</v>
      </c>
      <c r="G49" s="16" t="s">
        <v>96</v>
      </c>
    </row>
    <row r="50" spans="1:7" ht="31.5" customHeight="1" x14ac:dyDescent="0.25">
      <c r="B50" s="6" t="e">
        <f t="shared" si="2"/>
        <v>#REF!</v>
      </c>
      <c r="C50" s="29">
        <v>391580</v>
      </c>
      <c r="D50" s="36" t="s">
        <v>135</v>
      </c>
      <c r="E50" s="52" t="s">
        <v>9</v>
      </c>
      <c r="F50" s="16" t="s">
        <v>97</v>
      </c>
      <c r="G50" s="16" t="s">
        <v>98</v>
      </c>
    </row>
    <row r="51" spans="1:7" ht="42.75" customHeight="1" x14ac:dyDescent="0.25">
      <c r="B51" s="6" t="e">
        <f>#REF!+1</f>
        <v>#REF!</v>
      </c>
      <c r="C51" s="29">
        <v>391350</v>
      </c>
      <c r="D51" s="36" t="s">
        <v>136</v>
      </c>
      <c r="E51" s="52" t="s">
        <v>9</v>
      </c>
      <c r="F51" s="16" t="s">
        <v>99</v>
      </c>
      <c r="G51" s="16" t="s">
        <v>100</v>
      </c>
    </row>
    <row r="52" spans="1:7" ht="42.75" customHeight="1" x14ac:dyDescent="0.25">
      <c r="B52" s="6" t="e">
        <f t="shared" si="2"/>
        <v>#REF!</v>
      </c>
      <c r="C52" s="29">
        <v>391640</v>
      </c>
      <c r="D52" s="36" t="s">
        <v>137</v>
      </c>
      <c r="E52" s="52" t="s">
        <v>9</v>
      </c>
      <c r="F52" s="16" t="s">
        <v>101</v>
      </c>
      <c r="G52" s="16" t="s">
        <v>102</v>
      </c>
    </row>
    <row r="53" spans="1:7" ht="42.75" customHeight="1" x14ac:dyDescent="0.25">
      <c r="B53" s="6" t="e">
        <f>#REF!+1</f>
        <v>#REF!</v>
      </c>
      <c r="C53" s="29">
        <v>391720</v>
      </c>
      <c r="D53" s="36" t="s">
        <v>138</v>
      </c>
      <c r="E53" s="52" t="s">
        <v>9</v>
      </c>
      <c r="F53" s="16" t="s">
        <v>103</v>
      </c>
      <c r="G53" s="16" t="s">
        <v>104</v>
      </c>
    </row>
    <row r="54" spans="1:7" ht="61.95" customHeight="1" x14ac:dyDescent="0.25">
      <c r="B54" s="6" t="e">
        <f>#REF!+1</f>
        <v>#REF!</v>
      </c>
      <c r="C54" s="29">
        <v>390940</v>
      </c>
      <c r="D54" s="36" t="s">
        <v>139</v>
      </c>
      <c r="E54" s="30" t="s">
        <v>179</v>
      </c>
      <c r="F54" s="32" t="s">
        <v>105</v>
      </c>
      <c r="G54" s="16" t="s">
        <v>106</v>
      </c>
    </row>
    <row r="55" spans="1:7" ht="51.6" customHeight="1" x14ac:dyDescent="0.25">
      <c r="A55" s="24"/>
      <c r="B55" s="6" t="e">
        <f>#REF!+1</f>
        <v>#REF!</v>
      </c>
      <c r="C55" s="29">
        <v>391620</v>
      </c>
      <c r="D55" s="36" t="s">
        <v>140</v>
      </c>
      <c r="E55" s="52" t="s">
        <v>9</v>
      </c>
      <c r="F55" s="32" t="s">
        <v>107</v>
      </c>
      <c r="G55" s="16" t="s">
        <v>108</v>
      </c>
    </row>
    <row r="56" spans="1:7" ht="51.6" customHeight="1" x14ac:dyDescent="0.25">
      <c r="B56" s="6" t="e">
        <f>#REF!+1</f>
        <v>#REF!</v>
      </c>
      <c r="C56" s="29">
        <v>392280</v>
      </c>
      <c r="D56" s="36" t="s">
        <v>141</v>
      </c>
      <c r="E56" s="52" t="s">
        <v>9</v>
      </c>
      <c r="F56" s="33" t="s">
        <v>109</v>
      </c>
      <c r="G56" s="16" t="s">
        <v>110</v>
      </c>
    </row>
    <row r="57" spans="1:7" ht="51.6" customHeight="1" x14ac:dyDescent="0.25">
      <c r="B57" s="6" t="e">
        <f>B56+1</f>
        <v>#REF!</v>
      </c>
      <c r="C57" s="29">
        <v>392240</v>
      </c>
      <c r="D57" s="36" t="s">
        <v>142</v>
      </c>
      <c r="E57" s="52" t="s">
        <v>9</v>
      </c>
      <c r="F57" s="32" t="s">
        <v>111</v>
      </c>
      <c r="G57" s="16" t="s">
        <v>112</v>
      </c>
    </row>
    <row r="58" spans="1:7" ht="51.6" customHeight="1" x14ac:dyDescent="0.25">
      <c r="A58" s="24"/>
      <c r="B58" s="6" t="e">
        <f>#REF!+1</f>
        <v>#REF!</v>
      </c>
      <c r="C58" s="29">
        <v>392310</v>
      </c>
      <c r="D58" s="36" t="s">
        <v>130</v>
      </c>
      <c r="E58" s="52" t="s">
        <v>9</v>
      </c>
      <c r="F58" s="16" t="s">
        <v>113</v>
      </c>
      <c r="G58" s="16" t="s">
        <v>114</v>
      </c>
    </row>
    <row r="59" spans="1:7" ht="39.6" x14ac:dyDescent="0.25">
      <c r="C59" s="35">
        <v>391330</v>
      </c>
      <c r="D59" s="36" t="s">
        <v>115</v>
      </c>
      <c r="E59" s="52" t="s">
        <v>9</v>
      </c>
      <c r="F59" s="37" t="s">
        <v>43</v>
      </c>
      <c r="G59" s="38" t="s">
        <v>116</v>
      </c>
    </row>
    <row r="60" spans="1:7" ht="56.4" customHeight="1" x14ac:dyDescent="0.25">
      <c r="C60" s="39">
        <v>392390</v>
      </c>
      <c r="D60" s="40" t="s">
        <v>117</v>
      </c>
      <c r="E60" s="52" t="s">
        <v>9</v>
      </c>
      <c r="F60" s="41" t="s">
        <v>118</v>
      </c>
      <c r="G60" s="42" t="s">
        <v>119</v>
      </c>
    </row>
    <row r="61" spans="1:7" ht="34.200000000000003" customHeight="1" x14ac:dyDescent="0.25">
      <c r="C61" s="39">
        <v>392330</v>
      </c>
      <c r="D61" s="36" t="s">
        <v>120</v>
      </c>
      <c r="E61" s="52" t="s">
        <v>9</v>
      </c>
      <c r="F61" s="41" t="s">
        <v>121</v>
      </c>
      <c r="G61" s="43" t="s">
        <v>180</v>
      </c>
    </row>
    <row r="62" spans="1:7" ht="42.6" customHeight="1" x14ac:dyDescent="0.25">
      <c r="C62" s="39">
        <v>392340</v>
      </c>
      <c r="D62" s="36" t="s">
        <v>122</v>
      </c>
      <c r="E62" s="52" t="s">
        <v>9</v>
      </c>
      <c r="F62" s="41" t="s">
        <v>123</v>
      </c>
      <c r="G62" s="43" t="s">
        <v>181</v>
      </c>
    </row>
    <row r="63" spans="1:7" ht="51.6" customHeight="1" x14ac:dyDescent="0.25">
      <c r="C63" s="39">
        <v>392350</v>
      </c>
      <c r="D63" s="36" t="s">
        <v>124</v>
      </c>
      <c r="E63" s="52" t="s">
        <v>9</v>
      </c>
      <c r="F63" s="41" t="s">
        <v>125</v>
      </c>
      <c r="G63" s="42" t="s">
        <v>126</v>
      </c>
    </row>
    <row r="64" spans="1:7" ht="33" customHeight="1" x14ac:dyDescent="0.25">
      <c r="C64" s="39">
        <v>392380</v>
      </c>
      <c r="D64" s="36" t="s">
        <v>127</v>
      </c>
      <c r="E64" s="52" t="s">
        <v>9</v>
      </c>
      <c r="F64" s="41" t="s">
        <v>128</v>
      </c>
      <c r="G64" s="42" t="s">
        <v>129</v>
      </c>
    </row>
  </sheetData>
  <mergeCells count="6">
    <mergeCell ref="A45:G45"/>
    <mergeCell ref="B1:G1"/>
    <mergeCell ref="A4:F4"/>
    <mergeCell ref="A7:G7"/>
    <mergeCell ref="A21:G21"/>
    <mergeCell ref="B42:G42"/>
  </mergeCells>
  <pageMargins left="0.59055118110236227" right="0" top="0.31496062992125984" bottom="0" header="0.31496062992125984" footer="0.31496062992125984"/>
  <pageSetup paperSize="9" scale="65" fitToHeight="18" orientation="portrait" r:id="rId1"/>
  <headerFooter differentFirst="1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Стома 2018</vt:lpstr>
      <vt:lpstr>'Стома 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ek10</dc:creator>
  <cp:lastModifiedBy>ek10</cp:lastModifiedBy>
  <dcterms:created xsi:type="dcterms:W3CDTF">2018-01-19T08:08:29Z</dcterms:created>
  <dcterms:modified xsi:type="dcterms:W3CDTF">2018-02-01T08:02:14Z</dcterms:modified>
</cp:coreProperties>
</file>